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28\1 výzva\"/>
    </mc:Choice>
  </mc:AlternateContent>
  <xr:revisionPtr revIDLastSave="0" documentId="13_ncr:1_{35DEB0C1-3E9C-4C44-971D-5D9918C6DBFB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<sst xmlns="http://schemas.openxmlformats.org/spreadsheetml/2006/main" count="40" uniqueCount="39">
  <si>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</si>
  <si>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</si>
  <si>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</si>
  <si>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</si>
  <si>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</si>
  <si>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</si>
  <si>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</si>
  <si>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</si>
  <si>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</si>
  <si>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</si>
  <si>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</si>
  <si>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</si>
  <si>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</si>
  <si>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</si>
  <si>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</si>
  <si>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</si>
  <si>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</si>
  <si>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</si>
  <si>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</si>
  <si>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</si>
  <si>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</si>
  <si>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</si>
  <si>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</si>
  <si>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</si>
  <si>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</si>
  <si>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</si>
  <si>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</si>
  <si>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</si>
  <si>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</si>
  <si>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</si>
  <si>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</si>
  <si>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</si>
  <si>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 xml:space="preserve">Příloha č. 2 Kupní smlouvy - technická specifikace
Výpočetní technika (III.) 128 - 2022 </t>
  </si>
  <si>
    <t>Mgr. Jan Král,
Tel.: 37763 6123,
E-mail: kralj3@fpe.zcu.cz</t>
  </si>
  <si>
    <t>Klatovská 51, 
301 00 Plzeň,
Fakulta pedagogická - Středisko správy počítačové sítě,
místnost KL 221</t>
  </si>
  <si>
    <t>Pokud financováno z projektových prostředků, pak ŘEŠITEL uvede: NÁZEV A ČÍSLO DOTAČNÍHO PROJEKTU</t>
  </si>
  <si>
    <t>Prodloužená záruka Onsite na 3 roky.</t>
  </si>
  <si>
    <t>Notebook 15,6" klasické konstrukce</t>
  </si>
  <si>
    <t>Min. 8jádrový procesor, min. 15 000 bodů v www.cpubenchmark.net (k 4.10.2022).
Min. 16 GB RAM DDR4, frekvence min. 3200 MHz, 2 paměťové sloty (1 volný).
Displej 15,6", IPS, rozlišení min. 1920 x 1080 (Full HD), antireflexní.
Integrovaná grafická karta.
Disk min. 512GB M.2 SSD PCIe NVMe.
Konektivita min.: 2x USB 3.0/3.1/3.2 Gen 1, 1x USB Type-C 3.1/3.2 Gen 1, 1x USB Type-C 3.1/3.2 Gen 2, HDMI.
Technologie LTE.
WiFi ax; Bluetooth min. v5.2.
Bez mechaniky.
IR/HD kamera.
Čtečka otisků prstů, čtečka čipových karet, čtečka paměťových karet.
Dokovací konektor.
TrackPoint.
Podsvícená klávesnice s českou lokalizací a numerickým blokem.
Min. baterie 45Wh.
Operační systém Windows 10 Pro - OS Windows požadujeme z důvodu kompatibility s interními aplikacemi ZČU (Stag, Magion,...)..
Prodloužená záruka Onsite na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</si>
</sst>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2" zoomScale="53" zoomScaleNormal="53" workbookViewId="0">
      <selection activeCell="R7" sqref="R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9.33203125" style="1" customWidth="1"/>
    <col min="4" max="4" width="12.33203125" style="2" customWidth="1"/>
    <col min="5" max="5" width="10.5546875" style="3" customWidth="1"/>
    <col min="6" max="6" width="115.33203125" style="1" customWidth="1"/>
    <col min="7" max="7" width="26.109375" style="4" bestFit="1" customWidth="1"/>
    <col min="8" max="8" width="23.44140625" style="4" customWidth="1"/>
    <col min="9" max="9" width="24.6640625" style="4" customWidth="1"/>
    <col min="10" max="10" width="20.5546875" style="1" customWidth="1"/>
    <col min="11" max="11" width="30.44140625" style="5" hidden="1" customWidth="1"/>
    <col min="12" max="12" width="34.88671875" style="5" customWidth="1"/>
    <col min="13" max="13" width="25.88671875" style="5" customWidth="1"/>
    <col min="14" max="14" width="39.5546875" style="4" customWidth="1"/>
    <col min="15" max="15" width="27.4414062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36" style="6" customWidth="1"/>
    <col min="23" max="16384" width="8.88671875" style="5"/>
  </cols>
  <sheetData>
    <row r="1" spans="1:22" ht="40.950000000000003" customHeight="1" x14ac:dyDescent="0.3">
      <c r="B1" s="66" t="s">
        <v>32</v>
      </c>
      <c r="C1" s="67"/>
      <c r="D1" s="67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35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348" customHeight="1" thickTop="1" thickBot="1" x14ac:dyDescent="0.35">
      <c r="A7" s="20"/>
      <c r="B7" s="48">
        <v>1</v>
      </c>
      <c r="C7" s="49" t="s">
        <v>37</v>
      </c>
      <c r="D7" s="50">
        <v>2</v>
      </c>
      <c r="E7" s="51" t="s">
        <v>24</v>
      </c>
      <c r="F7" s="63" t="s">
        <v>38</v>
      </c>
      <c r="G7" s="79"/>
      <c r="H7" s="80"/>
      <c r="I7" s="61" t="s">
        <v>30</v>
      </c>
      <c r="J7" s="52" t="s">
        <v>31</v>
      </c>
      <c r="K7" s="53"/>
      <c r="L7" s="54" t="s">
        <v>36</v>
      </c>
      <c r="M7" s="62" t="s">
        <v>33</v>
      </c>
      <c r="N7" s="62" t="s">
        <v>34</v>
      </c>
      <c r="O7" s="55">
        <v>21</v>
      </c>
      <c r="P7" s="56">
        <f>D7*Q7</f>
        <v>48400</v>
      </c>
      <c r="Q7" s="57">
        <v>24200</v>
      </c>
      <c r="R7" s="81"/>
      <c r="S7" s="58">
        <f>D7*R7</f>
        <v>0</v>
      </c>
      <c r="T7" s="59" t="str">
        <f t="shared" ref="T7" si="0">IF(ISNUMBER(R7), IF(R7&gt;Q7,"NEVYHOVUJE","VYHOVUJE")," ")</f>
        <v xml:space="preserve"> </v>
      </c>
      <c r="U7" s="60"/>
      <c r="V7" s="51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5">
      <c r="B9" s="77" t="s">
        <v>28</v>
      </c>
      <c r="C9" s="77"/>
      <c r="D9" s="77"/>
      <c r="E9" s="77"/>
      <c r="F9" s="77"/>
      <c r="G9" s="77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" customHeight="1" thickTop="1" thickBot="1" x14ac:dyDescent="0.35">
      <c r="B10" s="78" t="s">
        <v>26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48400</v>
      </c>
      <c r="R10" s="71">
        <f>SUM(S7:S7)</f>
        <v>0</v>
      </c>
      <c r="S10" s="72"/>
      <c r="T10" s="73"/>
    </row>
    <row r="11" spans="1:22" ht="15" thickTop="1" x14ac:dyDescent="0.3">
      <c r="B11" s="70" t="s">
        <v>27</v>
      </c>
      <c r="C11" s="70"/>
      <c r="D11" s="70"/>
      <c r="E11" s="70"/>
      <c r="F11" s="70"/>
      <c r="G11" s="70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hz9t53cySTYqEzHjOi7+kgiZ6umQ4na06A50eIQ73tshAHclPx1RK/7emkkQhytH9XzW/HlByFS8KBbG1OcVjA==" saltValue="ijcV8CL9Ot89K3arBRUPV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2022-10-21T09:13:03Z</dcterms:modified>
</cp:coreProperties>
</file>